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uloval\Desktop\MČR truhlář Laďka\Listiny\"/>
    </mc:Choice>
  </mc:AlternateContent>
  <xr:revisionPtr revIDLastSave="0" documentId="13_ncr:1_{85CB395A-B6C7-485E-953A-5943EAB0BCCB}" xr6:coauthVersionLast="36" xr6:coauthVersionMax="47" xr10:uidLastSave="{00000000-0000-0000-0000-000000000000}"/>
  <bookViews>
    <workbookView xWindow="-108" yWindow="-108" windowWidth="20376" windowHeight="12096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List1!$A$1:$U$22</definedName>
  </definedNames>
  <calcPr calcId="191029"/>
</workbook>
</file>

<file path=xl/calcChain.xml><?xml version="1.0" encoding="utf-8"?>
<calcChain xmlns="http://schemas.openxmlformats.org/spreadsheetml/2006/main">
  <c r="T5" i="1" l="1"/>
  <c r="T14" i="1"/>
  <c r="T10" i="1"/>
  <c r="T8" i="1"/>
  <c r="T7" i="1"/>
  <c r="T16" i="1"/>
  <c r="T15" i="1"/>
  <c r="T9" i="1"/>
  <c r="T12" i="1"/>
  <c r="T13" i="1" l="1"/>
  <c r="T17" i="1"/>
  <c r="T6" i="1"/>
  <c r="T11" i="1"/>
</calcChain>
</file>

<file path=xl/sharedStrings.xml><?xml version="1.0" encoding="utf-8"?>
<sst xmlns="http://schemas.openxmlformats.org/spreadsheetml/2006/main" count="56" uniqueCount="56">
  <si>
    <t>Výsledková listina</t>
  </si>
  <si>
    <t>Jméno soutěžícího</t>
  </si>
  <si>
    <t>Číslo výrobku</t>
  </si>
  <si>
    <t>Pořadí</t>
  </si>
  <si>
    <t>1.</t>
  </si>
  <si>
    <t>2.</t>
  </si>
  <si>
    <t>3.</t>
  </si>
  <si>
    <t>4.</t>
  </si>
  <si>
    <t>5.</t>
  </si>
  <si>
    <t>6.</t>
  </si>
  <si>
    <t>Porotce 1</t>
  </si>
  <si>
    <t>Porotce 2</t>
  </si>
  <si>
    <t>Porotce 3</t>
  </si>
  <si>
    <t>Porotce 4</t>
  </si>
  <si>
    <t>7.</t>
  </si>
  <si>
    <t>8.</t>
  </si>
  <si>
    <t>9.</t>
  </si>
  <si>
    <t>10.</t>
  </si>
  <si>
    <t>11.</t>
  </si>
  <si>
    <t>12.</t>
  </si>
  <si>
    <t>13.</t>
  </si>
  <si>
    <t>Porotce 5</t>
  </si>
  <si>
    <t>Nedokončené výrobky nebyly hodnoceny</t>
  </si>
  <si>
    <r>
      <t xml:space="preserve">Celkem bodů - max. </t>
    </r>
    <r>
      <rPr>
        <b/>
        <sz val="10"/>
        <rFont val="Calibri"/>
        <family val="2"/>
        <charset val="238"/>
        <scheme val="minor"/>
      </rPr>
      <t xml:space="preserve">100 </t>
    </r>
  </si>
  <si>
    <r>
      <rPr>
        <b/>
        <sz val="12"/>
        <rFont val="Calibri"/>
        <family val="2"/>
        <charset val="238"/>
        <scheme val="minor"/>
      </rPr>
      <t>Dominik Sabol</t>
    </r>
    <r>
      <rPr>
        <sz val="12"/>
        <rFont val="Calibri"/>
        <family val="2"/>
        <charset val="238"/>
        <scheme val="minor"/>
      </rPr>
      <t xml:space="preserve">                           Masarykova střední škola Letovice</t>
    </r>
  </si>
  <si>
    <r>
      <t xml:space="preserve">Bezpečnost na pracovišti - </t>
    </r>
    <r>
      <rPr>
        <b/>
        <sz val="10"/>
        <rFont val="Calibri"/>
        <family val="2"/>
        <charset val="238"/>
        <scheme val="minor"/>
      </rPr>
      <t>4 b</t>
    </r>
  </si>
  <si>
    <r>
      <t>Dodržení výšky stoličky  - 6</t>
    </r>
    <r>
      <rPr>
        <b/>
        <sz val="10"/>
        <rFont val="Calibri"/>
        <family val="2"/>
        <charset val="238"/>
        <scheme val="minor"/>
      </rPr>
      <t xml:space="preserve"> b</t>
    </r>
  </si>
  <si>
    <r>
      <t xml:space="preserve">Výměna dílce - </t>
    </r>
    <r>
      <rPr>
        <b/>
        <sz val="10"/>
        <rFont val="Calibri"/>
        <family val="2"/>
        <charset val="238"/>
        <scheme val="minor"/>
      </rPr>
      <t>-10 b</t>
    </r>
    <r>
      <rPr>
        <sz val="10"/>
        <rFont val="Calibri"/>
        <family val="2"/>
        <charset val="238"/>
        <scheme val="minor"/>
      </rPr>
      <t>/každý dílec</t>
    </r>
  </si>
  <si>
    <r>
      <rPr>
        <sz val="9.5"/>
        <rFont val="Calibri"/>
        <family val="2"/>
        <charset val="238"/>
        <scheme val="minor"/>
      </rPr>
      <t>Umístění trnože na střed nohy</t>
    </r>
    <r>
      <rPr>
        <sz val="10"/>
        <rFont val="Calibri"/>
        <family val="2"/>
        <charset val="238"/>
        <scheme val="minor"/>
      </rPr>
      <t xml:space="preserve"> - </t>
    </r>
    <r>
      <rPr>
        <b/>
        <sz val="10"/>
        <rFont val="Calibri"/>
        <family val="2"/>
        <charset val="238"/>
        <scheme val="minor"/>
      </rPr>
      <t>8 b</t>
    </r>
  </si>
  <si>
    <r>
      <t>Těsnost spoje trnože a nohy  - 4</t>
    </r>
    <r>
      <rPr>
        <b/>
        <sz val="10"/>
        <rFont val="Calibri"/>
        <family val="2"/>
        <charset val="238"/>
        <scheme val="minor"/>
      </rPr>
      <t xml:space="preserve"> b </t>
    </r>
  </si>
  <si>
    <r>
      <t xml:space="preserve">Těsnost spoje nohy a sedáku -  </t>
    </r>
    <r>
      <rPr>
        <b/>
        <sz val="10"/>
        <rFont val="Calibri"/>
        <family val="2"/>
        <charset val="238"/>
        <scheme val="minor"/>
      </rPr>
      <t>4 b</t>
    </r>
  </si>
  <si>
    <r>
      <t xml:space="preserve">Vzdálenost trnože od spodní strany sedáku -      </t>
    </r>
    <r>
      <rPr>
        <b/>
        <sz val="10"/>
        <rFont val="Calibri"/>
        <family val="2"/>
        <charset val="238"/>
        <scheme val="minor"/>
      </rPr>
      <t>8 b</t>
    </r>
  </si>
  <si>
    <r>
      <t xml:space="preserve">Broušení, stržení hran - </t>
    </r>
    <r>
      <rPr>
        <b/>
        <sz val="10"/>
        <rFont val="Calibri"/>
        <family val="2"/>
        <charset val="238"/>
        <scheme val="minor"/>
      </rPr>
      <t>10 b</t>
    </r>
  </si>
  <si>
    <r>
      <t xml:space="preserve">Čistota výrobku -    </t>
    </r>
    <r>
      <rPr>
        <b/>
        <sz val="10"/>
        <rFont val="Calibri"/>
        <family val="2"/>
        <charset val="238"/>
        <scheme val="minor"/>
      </rPr>
      <t>5 b</t>
    </r>
  </si>
  <si>
    <r>
      <t xml:space="preserve">Celkový vzhled výrobku   -    </t>
    </r>
    <r>
      <rPr>
        <b/>
        <sz val="10"/>
        <rFont val="Calibri"/>
        <family val="2"/>
        <charset val="238"/>
        <scheme val="minor"/>
      </rPr>
      <t>5 b</t>
    </r>
  </si>
  <si>
    <r>
      <t xml:space="preserve">Těsnost spoje nohy a sedáku  - </t>
    </r>
    <r>
      <rPr>
        <b/>
        <sz val="10"/>
        <rFont val="Calibri"/>
        <family val="2"/>
        <charset val="238"/>
        <scheme val="minor"/>
      </rPr>
      <t>6 b</t>
    </r>
  </si>
  <si>
    <r>
      <t xml:space="preserve">Rozmístění klínků ve spoji - </t>
    </r>
    <r>
      <rPr>
        <b/>
        <sz val="10"/>
        <rFont val="Calibri"/>
        <family val="2"/>
        <charset val="238"/>
        <scheme val="minor"/>
      </rPr>
      <t>4 b</t>
    </r>
  </si>
  <si>
    <r>
      <t xml:space="preserve">Ústupky noh na spodní straně sedáku - </t>
    </r>
    <r>
      <rPr>
        <b/>
        <sz val="10"/>
        <rFont val="Calibri"/>
        <family val="2"/>
        <charset val="238"/>
        <scheme val="minor"/>
      </rPr>
      <t>8 b</t>
    </r>
  </si>
  <si>
    <r>
      <t xml:space="preserve">Úhel bokorysu (delší strana) - </t>
    </r>
    <r>
      <rPr>
        <b/>
        <sz val="10"/>
        <rFont val="Calibri"/>
        <family val="2"/>
        <charset val="238"/>
        <scheme val="minor"/>
      </rPr>
      <t>7 b</t>
    </r>
  </si>
  <si>
    <r>
      <t xml:space="preserve">Úhel nárysu (kratší strana) - </t>
    </r>
    <r>
      <rPr>
        <b/>
        <sz val="10"/>
        <rFont val="Calibri"/>
        <family val="2"/>
        <charset val="238"/>
        <scheme val="minor"/>
      </rPr>
      <t>7 b</t>
    </r>
  </si>
  <si>
    <r>
      <t xml:space="preserve">Lícování noh s rohy sedáku - </t>
    </r>
    <r>
      <rPr>
        <b/>
        <sz val="10"/>
        <rFont val="Calibri"/>
        <family val="2"/>
        <charset val="238"/>
        <scheme val="minor"/>
      </rPr>
      <t>8 b</t>
    </r>
  </si>
  <si>
    <r>
      <rPr>
        <b/>
        <sz val="12"/>
        <rFont val="Calibri"/>
        <family val="2"/>
        <charset val="238"/>
        <scheme val="minor"/>
      </rPr>
      <t>František Huttr</t>
    </r>
    <r>
      <rPr>
        <sz val="12"/>
        <rFont val="Calibri"/>
        <family val="2"/>
        <charset val="238"/>
        <scheme val="minor"/>
      </rPr>
      <t xml:space="preserve">                            SOU Domažlice</t>
    </r>
  </si>
  <si>
    <r>
      <rPr>
        <b/>
        <sz val="12"/>
        <rFont val="Calibri"/>
        <family val="2"/>
        <charset val="238"/>
        <scheme val="minor"/>
      </rPr>
      <t>Filip Oklamčák</t>
    </r>
    <r>
      <rPr>
        <sz val="12"/>
        <rFont val="Calibri"/>
        <family val="2"/>
        <charset val="238"/>
        <scheme val="minor"/>
      </rPr>
      <t xml:space="preserve">                                            Střední odborná škola Jarov, Praha 9</t>
    </r>
  </si>
  <si>
    <r>
      <rPr>
        <b/>
        <sz val="12"/>
        <rFont val="Calibri"/>
        <family val="2"/>
        <charset val="238"/>
        <scheme val="minor"/>
      </rPr>
      <t>Lukáš Jurček</t>
    </r>
    <r>
      <rPr>
        <sz val="12"/>
        <rFont val="Calibri"/>
        <family val="2"/>
        <charset val="238"/>
        <scheme val="minor"/>
      </rPr>
      <t xml:space="preserve">                                    SOŠ Litvínov - Hamr</t>
    </r>
  </si>
  <si>
    <r>
      <rPr>
        <b/>
        <sz val="12"/>
        <rFont val="Calibri"/>
        <family val="2"/>
        <charset val="238"/>
        <scheme val="minor"/>
      </rPr>
      <t>Lukáš Horna</t>
    </r>
    <r>
      <rPr>
        <sz val="12"/>
        <rFont val="Calibri"/>
        <family val="2"/>
        <charset val="238"/>
        <scheme val="minor"/>
      </rPr>
      <t xml:space="preserve">                                             Střední škola Kateřinky - Liberec</t>
    </r>
  </si>
  <si>
    <r>
      <rPr>
        <b/>
        <sz val="12"/>
        <rFont val="Calibri"/>
        <family val="2"/>
        <charset val="238"/>
        <scheme val="minor"/>
      </rPr>
      <t xml:space="preserve">Martin Dědek </t>
    </r>
    <r>
      <rPr>
        <sz val="12"/>
        <rFont val="Calibri"/>
        <family val="2"/>
        <charset val="238"/>
        <scheme val="minor"/>
      </rPr>
      <t xml:space="preserve">                                    SŠNO Bystřice pod Hostýnem</t>
    </r>
  </si>
  <si>
    <r>
      <rPr>
        <b/>
        <sz val="12"/>
        <rFont val="Calibri"/>
        <family val="2"/>
        <charset val="238"/>
        <scheme val="minor"/>
      </rPr>
      <t>Lukáš Klézl</t>
    </r>
    <r>
      <rPr>
        <sz val="12"/>
        <rFont val="Calibri"/>
        <family val="2"/>
        <charset val="238"/>
        <scheme val="minor"/>
      </rPr>
      <t xml:space="preserve">                               Střední škola technická               a zemědělská, Nový Jičín</t>
    </r>
  </si>
  <si>
    <r>
      <rPr>
        <b/>
        <sz val="12"/>
        <rFont val="Calibri"/>
        <family val="2"/>
        <charset val="238"/>
        <scheme val="minor"/>
      </rPr>
      <t>Antonín Přibil</t>
    </r>
    <r>
      <rPr>
        <sz val="12"/>
        <rFont val="Calibri"/>
        <family val="2"/>
        <charset val="238"/>
        <scheme val="minor"/>
      </rPr>
      <t xml:space="preserve">                                       SŠ polytechnická Olomouc</t>
    </r>
  </si>
  <si>
    <r>
      <rPr>
        <b/>
        <sz val="12"/>
        <rFont val="Calibri"/>
        <family val="2"/>
        <charset val="238"/>
        <scheme val="minor"/>
      </rPr>
      <t xml:space="preserve">Jan Velinský   </t>
    </r>
    <r>
      <rPr>
        <sz val="12"/>
        <rFont val="Calibri"/>
        <family val="2"/>
        <charset val="238"/>
        <scheme val="minor"/>
      </rPr>
      <t xml:space="preserve">                            </t>
    </r>
    <r>
      <rPr>
        <sz val="11"/>
        <rFont val="Calibri"/>
        <family val="2"/>
        <charset val="238"/>
        <scheme val="minor"/>
      </rPr>
      <t>Střední průmyslová škola stavební Pardubice</t>
    </r>
  </si>
  <si>
    <r>
      <rPr>
        <b/>
        <sz val="12"/>
        <rFont val="Calibri"/>
        <family val="2"/>
        <charset val="238"/>
        <scheme val="minor"/>
      </rPr>
      <t xml:space="preserve">Tomáš Řehák </t>
    </r>
    <r>
      <rPr>
        <sz val="12"/>
        <rFont val="Calibri"/>
        <family val="2"/>
        <charset val="238"/>
        <scheme val="minor"/>
      </rPr>
      <t xml:space="preserve">                                          Střední uměleckoprůmyslová škola hudebních nástrojů a nábytku, Hradec Králové</t>
    </r>
  </si>
  <si>
    <t>Mistrovství České republiky 2023 - obor Truhlář</t>
  </si>
  <si>
    <r>
      <t xml:space="preserve">Zaoblení horní hrany sedáku R10  - </t>
    </r>
    <r>
      <rPr>
        <b/>
        <sz val="10"/>
        <rFont val="Calibri"/>
        <family val="2"/>
        <charset val="238"/>
        <scheme val="minor"/>
      </rPr>
      <t>6 b</t>
    </r>
  </si>
  <si>
    <r>
      <rPr>
        <b/>
        <sz val="12"/>
        <rFont val="Calibri"/>
        <family val="2"/>
        <charset val="238"/>
        <scheme val="minor"/>
      </rPr>
      <t xml:space="preserve">Jan Brávek      </t>
    </r>
    <r>
      <rPr>
        <sz val="12"/>
        <rFont val="Calibri"/>
        <family val="2"/>
        <charset val="238"/>
        <scheme val="minor"/>
      </rPr>
      <t xml:space="preserve">                              SPŠ a SOU Pelhřimov</t>
    </r>
  </si>
  <si>
    <t>V Brně 2. 3. 2023                                                                                                                                                                                                 Ing. Václav Zoul</t>
  </si>
  <si>
    <r>
      <rPr>
        <b/>
        <sz val="12"/>
        <rFont val="Calibri"/>
        <family val="2"/>
        <charset val="238"/>
        <scheme val="minor"/>
      </rPr>
      <t>Adam Kepka</t>
    </r>
    <r>
      <rPr>
        <sz val="12"/>
        <rFont val="Calibri"/>
        <family val="2"/>
        <charset val="238"/>
        <scheme val="minor"/>
      </rPr>
      <t xml:space="preserve">                                     Střední škola technická a                        obchodní Dačice</t>
    </r>
  </si>
  <si>
    <r>
      <rPr>
        <b/>
        <sz val="12"/>
        <rFont val="Calibri"/>
        <family val="2"/>
        <charset val="238"/>
        <scheme val="minor"/>
      </rPr>
      <t xml:space="preserve">Jaroslav Nágl   </t>
    </r>
    <r>
      <rPr>
        <sz val="12"/>
        <rFont val="Calibri"/>
        <family val="2"/>
        <charset val="238"/>
        <scheme val="minor"/>
      </rPr>
      <t xml:space="preserve">                            SOŠ a SOU Beroun - Hlinky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</si>
</sst>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.5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A10" zoomScale="90" zoomScaleNormal="90" workbookViewId="0">
      <selection activeCell="X5" sqref="X5"/>
    </sheetView>
  </sheetViews>
  <sheetFormatPr defaultRowHeight="14.4" x14ac:dyDescent="0.3"/>
  <cols>
    <col min="1" max="1" width="6.77734375" customWidth="1"/>
    <col min="2" max="2" width="30.77734375" customWidth="1"/>
    <col min="3" max="16" width="4.21875" customWidth="1"/>
    <col min="17" max="18" width="4.44140625" customWidth="1"/>
    <col min="19" max="19" width="5.21875" customWidth="1"/>
    <col min="20" max="21" width="7.21875" customWidth="1"/>
  </cols>
  <sheetData>
    <row r="1" spans="1:21" ht="25.05" customHeight="1" thickBot="1" x14ac:dyDescent="0.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25.05" customHeight="1" thickBot="1" x14ac:dyDescent="0.35">
      <c r="A2" s="12" t="s">
        <v>50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50" customHeight="1" thickBot="1" x14ac:dyDescent="0.35">
      <c r="A3" s="3" t="s">
        <v>3</v>
      </c>
      <c r="B3" s="4" t="s">
        <v>1</v>
      </c>
      <c r="C3" s="5" t="s">
        <v>25</v>
      </c>
      <c r="D3" s="5" t="s">
        <v>26</v>
      </c>
      <c r="E3" s="5" t="s">
        <v>27</v>
      </c>
      <c r="F3" s="5" t="s">
        <v>28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51</v>
      </c>
      <c r="N3" s="5" t="s">
        <v>35</v>
      </c>
      <c r="O3" s="5" t="s">
        <v>36</v>
      </c>
      <c r="P3" s="5" t="s">
        <v>37</v>
      </c>
      <c r="Q3" s="5" t="s">
        <v>38</v>
      </c>
      <c r="R3" s="5" t="s">
        <v>39</v>
      </c>
      <c r="S3" s="5" t="s">
        <v>40</v>
      </c>
      <c r="T3" s="5" t="s">
        <v>23</v>
      </c>
      <c r="U3" s="5" t="s">
        <v>2</v>
      </c>
    </row>
    <row r="4" spans="1:21" ht="18" customHeight="1" thickBot="1" x14ac:dyDescent="0.35">
      <c r="A4" s="3"/>
      <c r="B4" s="4"/>
      <c r="C4" s="14" t="s">
        <v>10</v>
      </c>
      <c r="D4" s="14"/>
      <c r="E4" s="14"/>
      <c r="F4" s="14" t="s">
        <v>11</v>
      </c>
      <c r="G4" s="14"/>
      <c r="H4" s="14"/>
      <c r="I4" s="14"/>
      <c r="J4" s="15" t="s">
        <v>12</v>
      </c>
      <c r="K4" s="16"/>
      <c r="L4" s="17"/>
      <c r="M4" s="15" t="s">
        <v>13</v>
      </c>
      <c r="N4" s="16"/>
      <c r="O4" s="16"/>
      <c r="P4" s="17"/>
      <c r="Q4" s="14" t="s">
        <v>21</v>
      </c>
      <c r="R4" s="14"/>
      <c r="S4" s="14"/>
      <c r="T4" s="6"/>
      <c r="U4" s="6"/>
    </row>
    <row r="5" spans="1:21" ht="49.95" customHeight="1" thickBot="1" x14ac:dyDescent="0.35">
      <c r="A5" s="7" t="s">
        <v>4</v>
      </c>
      <c r="B5" s="8" t="s">
        <v>46</v>
      </c>
      <c r="C5" s="7">
        <v>4</v>
      </c>
      <c r="D5" s="7">
        <v>6</v>
      </c>
      <c r="E5" s="7">
        <v>0</v>
      </c>
      <c r="F5" s="7">
        <v>7</v>
      </c>
      <c r="G5" s="7">
        <v>4</v>
      </c>
      <c r="H5" s="7">
        <v>4</v>
      </c>
      <c r="I5" s="7">
        <v>4</v>
      </c>
      <c r="J5" s="7">
        <v>6</v>
      </c>
      <c r="K5" s="7">
        <v>4</v>
      </c>
      <c r="L5" s="7">
        <v>3</v>
      </c>
      <c r="M5" s="7">
        <v>5</v>
      </c>
      <c r="N5" s="7">
        <v>6</v>
      </c>
      <c r="O5" s="7">
        <v>3</v>
      </c>
      <c r="P5" s="7">
        <v>5</v>
      </c>
      <c r="Q5" s="7">
        <v>7</v>
      </c>
      <c r="R5" s="7">
        <v>6</v>
      </c>
      <c r="S5" s="7">
        <v>8</v>
      </c>
      <c r="T5" s="2">
        <f>SUM(C5:S5)</f>
        <v>82</v>
      </c>
      <c r="U5" s="7">
        <v>11</v>
      </c>
    </row>
    <row r="6" spans="1:21" ht="49.95" customHeight="1" thickBot="1" x14ac:dyDescent="0.35">
      <c r="A6" s="7" t="s">
        <v>5</v>
      </c>
      <c r="B6" s="8" t="s">
        <v>24</v>
      </c>
      <c r="C6" s="7">
        <v>4</v>
      </c>
      <c r="D6" s="7">
        <v>4</v>
      </c>
      <c r="E6" s="7">
        <v>0</v>
      </c>
      <c r="F6" s="7">
        <v>8</v>
      </c>
      <c r="G6" s="7">
        <v>3</v>
      </c>
      <c r="H6" s="7">
        <v>2</v>
      </c>
      <c r="I6" s="7">
        <v>2</v>
      </c>
      <c r="J6" s="7">
        <v>8</v>
      </c>
      <c r="K6" s="7">
        <v>3</v>
      </c>
      <c r="L6" s="7">
        <v>4</v>
      </c>
      <c r="M6" s="7">
        <v>6</v>
      </c>
      <c r="N6" s="7">
        <v>5</v>
      </c>
      <c r="O6" s="7">
        <v>4</v>
      </c>
      <c r="P6" s="7">
        <v>7</v>
      </c>
      <c r="Q6" s="7">
        <v>4</v>
      </c>
      <c r="R6" s="7">
        <v>6</v>
      </c>
      <c r="S6" s="7">
        <v>7</v>
      </c>
      <c r="T6" s="2">
        <f>SUM(C6:S6)</f>
        <v>77</v>
      </c>
      <c r="U6" s="7">
        <v>2</v>
      </c>
    </row>
    <row r="7" spans="1:21" ht="49.95" customHeight="1" thickBot="1" x14ac:dyDescent="0.35">
      <c r="A7" s="7" t="s">
        <v>6</v>
      </c>
      <c r="B7" s="8" t="s">
        <v>52</v>
      </c>
      <c r="C7" s="7">
        <v>4</v>
      </c>
      <c r="D7" s="7">
        <v>6</v>
      </c>
      <c r="E7" s="7">
        <v>0</v>
      </c>
      <c r="F7" s="7">
        <v>6</v>
      </c>
      <c r="G7" s="7">
        <v>4</v>
      </c>
      <c r="H7" s="7">
        <v>4</v>
      </c>
      <c r="I7" s="7">
        <v>6</v>
      </c>
      <c r="J7" s="7">
        <v>7</v>
      </c>
      <c r="K7" s="7">
        <v>4</v>
      </c>
      <c r="L7" s="7">
        <v>2</v>
      </c>
      <c r="M7" s="7">
        <v>5</v>
      </c>
      <c r="N7" s="7">
        <v>6</v>
      </c>
      <c r="O7" s="7">
        <v>1</v>
      </c>
      <c r="P7" s="7">
        <v>6</v>
      </c>
      <c r="Q7" s="7">
        <v>1</v>
      </c>
      <c r="R7" s="7">
        <v>1</v>
      </c>
      <c r="S7" s="7">
        <v>4</v>
      </c>
      <c r="T7" s="2">
        <f>SUM(C7:S7)</f>
        <v>67</v>
      </c>
      <c r="U7" s="7">
        <v>7</v>
      </c>
    </row>
    <row r="8" spans="1:21" ht="49.95" customHeight="1" thickBot="1" x14ac:dyDescent="0.35">
      <c r="A8" s="7" t="s">
        <v>7</v>
      </c>
      <c r="B8" s="8" t="s">
        <v>43</v>
      </c>
      <c r="C8" s="7">
        <v>4</v>
      </c>
      <c r="D8" s="7">
        <v>5</v>
      </c>
      <c r="E8" s="7">
        <v>0</v>
      </c>
      <c r="F8" s="7">
        <v>8</v>
      </c>
      <c r="G8" s="7">
        <v>3</v>
      </c>
      <c r="H8" s="7">
        <v>4</v>
      </c>
      <c r="I8" s="7">
        <v>0</v>
      </c>
      <c r="J8" s="7">
        <v>7</v>
      </c>
      <c r="K8" s="7">
        <v>4</v>
      </c>
      <c r="L8" s="7">
        <v>2</v>
      </c>
      <c r="M8" s="7">
        <v>6</v>
      </c>
      <c r="N8" s="7">
        <v>5</v>
      </c>
      <c r="O8" s="7">
        <v>3</v>
      </c>
      <c r="P8" s="7">
        <v>6</v>
      </c>
      <c r="Q8" s="7">
        <v>0</v>
      </c>
      <c r="R8" s="7">
        <v>2</v>
      </c>
      <c r="S8" s="7">
        <v>0</v>
      </c>
      <c r="T8" s="2">
        <f>SUM(C8:S8)</f>
        <v>59</v>
      </c>
      <c r="U8" s="7">
        <v>12</v>
      </c>
    </row>
    <row r="9" spans="1:21" ht="49.95" customHeight="1" thickBot="1" x14ac:dyDescent="0.35">
      <c r="A9" s="7" t="s">
        <v>8</v>
      </c>
      <c r="B9" s="8" t="s">
        <v>41</v>
      </c>
      <c r="C9" s="7">
        <v>3</v>
      </c>
      <c r="D9" s="7">
        <v>5</v>
      </c>
      <c r="E9" s="7">
        <v>0</v>
      </c>
      <c r="F9" s="7">
        <v>7</v>
      </c>
      <c r="G9" s="7">
        <v>4</v>
      </c>
      <c r="H9" s="7">
        <v>4</v>
      </c>
      <c r="I9" s="7">
        <v>4</v>
      </c>
      <c r="J9" s="7">
        <v>7</v>
      </c>
      <c r="K9" s="7">
        <v>3</v>
      </c>
      <c r="L9" s="7">
        <v>2</v>
      </c>
      <c r="M9" s="7">
        <v>6</v>
      </c>
      <c r="N9" s="7">
        <v>6</v>
      </c>
      <c r="O9" s="7">
        <v>1</v>
      </c>
      <c r="P9" s="7">
        <v>4</v>
      </c>
      <c r="Q9" s="7">
        <v>0</v>
      </c>
      <c r="R9" s="7">
        <v>1</v>
      </c>
      <c r="S9" s="7">
        <v>0</v>
      </c>
      <c r="T9" s="2">
        <f>SUM(C9:S9)</f>
        <v>57</v>
      </c>
      <c r="U9" s="7">
        <v>13</v>
      </c>
    </row>
    <row r="10" spans="1:21" ht="49.95" customHeight="1" thickBot="1" x14ac:dyDescent="0.35">
      <c r="A10" s="7" t="s">
        <v>9</v>
      </c>
      <c r="B10" s="8" t="s">
        <v>45</v>
      </c>
      <c r="C10" s="7">
        <v>4</v>
      </c>
      <c r="D10" s="7">
        <v>4</v>
      </c>
      <c r="E10" s="7">
        <v>0</v>
      </c>
      <c r="F10" s="7">
        <v>8</v>
      </c>
      <c r="G10" s="7">
        <v>3</v>
      </c>
      <c r="H10" s="7">
        <v>3</v>
      </c>
      <c r="I10" s="7">
        <v>0</v>
      </c>
      <c r="J10" s="7">
        <v>7</v>
      </c>
      <c r="K10" s="7">
        <v>4</v>
      </c>
      <c r="L10" s="7">
        <v>2</v>
      </c>
      <c r="M10" s="7">
        <v>5</v>
      </c>
      <c r="N10" s="7">
        <v>4</v>
      </c>
      <c r="O10" s="7">
        <v>2</v>
      </c>
      <c r="P10" s="7">
        <v>4</v>
      </c>
      <c r="Q10" s="7">
        <v>0</v>
      </c>
      <c r="R10" s="7">
        <v>0</v>
      </c>
      <c r="S10" s="7">
        <v>0</v>
      </c>
      <c r="T10" s="2">
        <f>SUM(C10:S10)</f>
        <v>50</v>
      </c>
      <c r="U10" s="7">
        <v>10</v>
      </c>
    </row>
    <row r="11" spans="1:21" ht="49.95" customHeight="1" thickBot="1" x14ac:dyDescent="0.35">
      <c r="A11" s="7" t="s">
        <v>14</v>
      </c>
      <c r="B11" s="8" t="s">
        <v>47</v>
      </c>
      <c r="C11" s="7">
        <v>4</v>
      </c>
      <c r="D11" s="7">
        <v>3</v>
      </c>
      <c r="E11" s="7">
        <v>0</v>
      </c>
      <c r="F11" s="7">
        <v>7</v>
      </c>
      <c r="G11" s="7">
        <v>1</v>
      </c>
      <c r="H11" s="7">
        <v>1</v>
      </c>
      <c r="I11" s="7">
        <v>5</v>
      </c>
      <c r="J11" s="7">
        <v>8</v>
      </c>
      <c r="K11" s="7">
        <v>3</v>
      </c>
      <c r="L11" s="7">
        <v>4</v>
      </c>
      <c r="M11" s="7">
        <v>2</v>
      </c>
      <c r="N11" s="7">
        <v>1</v>
      </c>
      <c r="O11" s="7">
        <v>3</v>
      </c>
      <c r="P11" s="7">
        <v>7</v>
      </c>
      <c r="Q11" s="7">
        <v>0</v>
      </c>
      <c r="R11" s="7">
        <v>0</v>
      </c>
      <c r="S11" s="7">
        <v>0</v>
      </c>
      <c r="T11" s="2">
        <f>SUM(C11:S11)</f>
        <v>49</v>
      </c>
      <c r="U11" s="7">
        <v>17</v>
      </c>
    </row>
    <row r="12" spans="1:21" ht="58.2" customHeight="1" thickBot="1" x14ac:dyDescent="0.35">
      <c r="A12" s="7" t="s">
        <v>15</v>
      </c>
      <c r="B12" s="8" t="s">
        <v>49</v>
      </c>
      <c r="C12" s="7"/>
      <c r="D12" s="7"/>
      <c r="E12" s="7">
        <v>0</v>
      </c>
      <c r="F12" s="7">
        <v>7</v>
      </c>
      <c r="G12" s="7">
        <v>2</v>
      </c>
      <c r="H12" s="7">
        <v>4</v>
      </c>
      <c r="I12" s="7">
        <v>3</v>
      </c>
      <c r="J12" s="7">
        <v>8</v>
      </c>
      <c r="K12" s="7">
        <v>3</v>
      </c>
      <c r="L12" s="7">
        <v>4</v>
      </c>
      <c r="M12" s="7">
        <v>1</v>
      </c>
      <c r="N12" s="7">
        <v>5</v>
      </c>
      <c r="O12" s="7">
        <v>2</v>
      </c>
      <c r="P12" s="7">
        <v>4</v>
      </c>
      <c r="Q12" s="7">
        <v>0</v>
      </c>
      <c r="R12" s="7">
        <v>0</v>
      </c>
      <c r="S12" s="7">
        <v>0</v>
      </c>
      <c r="T12" s="2">
        <f>SUM(C12:S12)</f>
        <v>43</v>
      </c>
      <c r="U12" s="7">
        <v>19</v>
      </c>
    </row>
    <row r="13" spans="1:21" ht="49.95" customHeight="1" thickBot="1" x14ac:dyDescent="0.35">
      <c r="A13" s="7" t="s">
        <v>16</v>
      </c>
      <c r="B13" s="8" t="s">
        <v>42</v>
      </c>
      <c r="C13" s="7">
        <v>3</v>
      </c>
      <c r="D13" s="7">
        <v>0</v>
      </c>
      <c r="E13" s="7">
        <v>0</v>
      </c>
      <c r="F13" s="7">
        <v>4</v>
      </c>
      <c r="G13" s="7">
        <v>3</v>
      </c>
      <c r="H13" s="7">
        <v>2</v>
      </c>
      <c r="I13" s="7">
        <v>0</v>
      </c>
      <c r="J13" s="7">
        <v>6</v>
      </c>
      <c r="K13" s="7">
        <v>4</v>
      </c>
      <c r="L13" s="7">
        <v>3</v>
      </c>
      <c r="M13" s="7">
        <v>2</v>
      </c>
      <c r="N13" s="7">
        <v>4</v>
      </c>
      <c r="O13" s="7">
        <v>0</v>
      </c>
      <c r="P13" s="7">
        <v>6</v>
      </c>
      <c r="Q13" s="7">
        <v>0</v>
      </c>
      <c r="R13" s="7">
        <v>3</v>
      </c>
      <c r="S13" s="7">
        <v>0</v>
      </c>
      <c r="T13" s="2">
        <f>SUM(C13:S13)</f>
        <v>40</v>
      </c>
      <c r="U13" s="7">
        <v>5</v>
      </c>
    </row>
    <row r="14" spans="1:21" ht="49.95" customHeight="1" thickBot="1" x14ac:dyDescent="0.35">
      <c r="A14" s="7" t="s">
        <v>17</v>
      </c>
      <c r="B14" s="8" t="s">
        <v>54</v>
      </c>
      <c r="C14" s="7">
        <v>3</v>
      </c>
      <c r="D14" s="7">
        <v>2</v>
      </c>
      <c r="E14" s="7">
        <v>0</v>
      </c>
      <c r="F14" s="7">
        <v>4</v>
      </c>
      <c r="G14" s="7">
        <v>0</v>
      </c>
      <c r="H14" s="7">
        <v>2</v>
      </c>
      <c r="I14" s="7">
        <v>4</v>
      </c>
      <c r="J14" s="7">
        <v>5</v>
      </c>
      <c r="K14" s="7">
        <v>3</v>
      </c>
      <c r="L14" s="7">
        <v>1</v>
      </c>
      <c r="M14" s="7">
        <v>5</v>
      </c>
      <c r="N14" s="7">
        <v>4</v>
      </c>
      <c r="O14" s="7">
        <v>3</v>
      </c>
      <c r="P14" s="7">
        <v>4</v>
      </c>
      <c r="Q14" s="7">
        <v>0</v>
      </c>
      <c r="R14" s="7">
        <v>0</v>
      </c>
      <c r="S14" s="7">
        <v>0</v>
      </c>
      <c r="T14" s="2">
        <f>SUM(C14:S14)</f>
        <v>40</v>
      </c>
      <c r="U14" s="7">
        <v>8</v>
      </c>
    </row>
    <row r="15" spans="1:21" ht="49.95" customHeight="1" thickBot="1" x14ac:dyDescent="0.35">
      <c r="A15" s="7" t="s">
        <v>18</v>
      </c>
      <c r="B15" s="8" t="s">
        <v>48</v>
      </c>
      <c r="C15" s="7">
        <v>4</v>
      </c>
      <c r="D15" s="7">
        <v>3</v>
      </c>
      <c r="E15" s="7">
        <v>0</v>
      </c>
      <c r="F15" s="7">
        <v>0</v>
      </c>
      <c r="G15" s="7">
        <v>2</v>
      </c>
      <c r="H15" s="7">
        <v>2</v>
      </c>
      <c r="I15" s="7">
        <v>0</v>
      </c>
      <c r="J15" s="7">
        <v>6</v>
      </c>
      <c r="K15" s="7">
        <v>2</v>
      </c>
      <c r="L15" s="7">
        <v>1</v>
      </c>
      <c r="M15" s="7">
        <v>1</v>
      </c>
      <c r="N15" s="7">
        <v>4</v>
      </c>
      <c r="O15" s="7">
        <v>1</v>
      </c>
      <c r="P15" s="7">
        <v>5</v>
      </c>
      <c r="Q15" s="7">
        <v>5</v>
      </c>
      <c r="R15" s="7">
        <v>0</v>
      </c>
      <c r="S15" s="7">
        <v>0</v>
      </c>
      <c r="T15" s="2">
        <f>SUM(C15:S15)</f>
        <v>36</v>
      </c>
      <c r="U15" s="7">
        <v>1</v>
      </c>
    </row>
    <row r="16" spans="1:21" ht="60" customHeight="1" thickBot="1" x14ac:dyDescent="0.35">
      <c r="A16" s="7" t="s">
        <v>19</v>
      </c>
      <c r="B16" s="8" t="s">
        <v>55</v>
      </c>
      <c r="C16" s="7">
        <v>4</v>
      </c>
      <c r="D16" s="7">
        <v>0</v>
      </c>
      <c r="E16" s="7">
        <v>0</v>
      </c>
      <c r="F16" s="7">
        <v>4</v>
      </c>
      <c r="G16" s="7">
        <v>3</v>
      </c>
      <c r="H16" s="7">
        <v>0</v>
      </c>
      <c r="I16" s="7">
        <v>0</v>
      </c>
      <c r="J16" s="7">
        <v>6</v>
      </c>
      <c r="K16" s="7">
        <v>4</v>
      </c>
      <c r="L16" s="7">
        <v>1</v>
      </c>
      <c r="M16" s="7">
        <v>1</v>
      </c>
      <c r="N16" s="7">
        <v>2</v>
      </c>
      <c r="O16" s="7">
        <v>0</v>
      </c>
      <c r="P16" s="7">
        <v>4</v>
      </c>
      <c r="Q16" s="7">
        <v>0</v>
      </c>
      <c r="R16" s="7">
        <v>0</v>
      </c>
      <c r="S16" s="7">
        <v>1</v>
      </c>
      <c r="T16" s="2">
        <f>SUM(C16:S16)</f>
        <v>30</v>
      </c>
      <c r="U16" s="7">
        <v>9</v>
      </c>
    </row>
    <row r="17" spans="1:21" ht="61.8" customHeight="1" thickBot="1" x14ac:dyDescent="0.35">
      <c r="A17" s="7" t="s">
        <v>20</v>
      </c>
      <c r="B17" s="8" t="s">
        <v>44</v>
      </c>
      <c r="C17" s="7">
        <v>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2">
        <f>SUM(C17:S17)</f>
        <v>4</v>
      </c>
      <c r="U17" s="7">
        <v>4</v>
      </c>
    </row>
    <row r="18" spans="1:2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8" x14ac:dyDescent="0.3">
      <c r="A19" s="9"/>
      <c r="B19" s="10" t="s">
        <v>22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26.4" customHeight="1" x14ac:dyDescent="0.3">
      <c r="A22" s="13" t="s">
        <v>53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</sheetData>
  <sortState ref="B5:U17">
    <sortCondition descending="1" ref="T5:T17"/>
  </sortState>
  <mergeCells count="8">
    <mergeCell ref="A1:U1"/>
    <mergeCell ref="A2:U2"/>
    <mergeCell ref="A22:U22"/>
    <mergeCell ref="C4:E4"/>
    <mergeCell ref="F4:I4"/>
    <mergeCell ref="Q4:S4"/>
    <mergeCell ref="J4:L4"/>
    <mergeCell ref="M4:P4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18" sqref="K18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zoulv</dc:creator>
  <cp:lastModifiedBy>zouloval</cp:lastModifiedBy>
  <cp:lastPrinted>2023-03-02T14:32:06Z</cp:lastPrinted>
  <dcterms:created xsi:type="dcterms:W3CDTF">2018-04-25T08:27:59Z</dcterms:created>
  <dcterms:modified xsi:type="dcterms:W3CDTF">2023-03-02T14:40:12Z</dcterms:modified>
</cp:coreProperties>
</file>